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010" yWindow="1890" windowWidth="15120" windowHeight="6930"/>
  </bookViews>
  <sheets>
    <sheet name="2018" sheetId="13" r:id="rId1"/>
    <sheet name="Лист1" sheetId="14" r:id="rId2"/>
  </sheets>
  <definedNames>
    <definedName name="_xlnm.Print_Area" localSheetId="0">'2018'!$A$1:$S$29</definedName>
  </definedNames>
  <calcPr calcId="144525" refMode="R1C1"/>
</workbook>
</file>

<file path=xl/calcChain.xml><?xml version="1.0" encoding="utf-8"?>
<calcChain xmlns="http://schemas.openxmlformats.org/spreadsheetml/2006/main">
  <c r="E26" i="13" l="1"/>
  <c r="C26" i="13"/>
  <c r="B26" i="13"/>
  <c r="E14" i="13" l="1"/>
  <c r="C14" i="13" l="1"/>
  <c r="B14" i="13"/>
  <c r="E6" i="13" l="1"/>
  <c r="C6" i="13" l="1"/>
  <c r="B6" i="13" l="1"/>
</calcChain>
</file>

<file path=xl/sharedStrings.xml><?xml version="1.0" encoding="utf-8"?>
<sst xmlns="http://schemas.openxmlformats.org/spreadsheetml/2006/main" count="35" uniqueCount="33">
  <si>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</si>
  <si>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</si>
  <si>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</si>
  <si>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</si>
  <si>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</si>
  <si>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</si>
  <si>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</si>
  <si>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</si>
  <si>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</si>
  <si>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</si>
  <si>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</si>
  <si>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</si>
  <si>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счетчик (составление карточек на домохозяйства, составление актуализированного списка)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</si>
  <si>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</si>
  <si>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</si>
  <si>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</si>
  <si>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</si>
  <si>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</si>
  <si>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</si>
  <si>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 xml:space="preserve">                                                                  Источник финансирования: Федеральный бюджет                  КБК: 15701131540792700244</t>
  </si>
  <si>
    <t xml:space="preserve">      Источник финансирования: Федеральный бюджет                  КБК: 15701131540792703244          </t>
  </si>
  <si>
    <t xml:space="preserve">Проведение Выборочного наблюдения доходов населения и участия в социальных программах </t>
  </si>
  <si>
    <t>инструктор территориального уровня (контроль и координация работы; сбор, анализ и передача данных мониторинга; визуальный контроль качества заполнения вопросников; контрольный опрос части респондентов)</t>
  </si>
  <si>
    <t>бригадир-инструктор территориального уровня (организация работы; участие в работе по координации и контролю; проведение контрольных проверок; подготовка отчетов)</t>
  </si>
  <si>
    <t>интервьюер (натуральный обход и рекрутирование домохозяйств; опрос респондентов и заполнение с их слов форм; оказание содействия при проведении контрольных мероприятий)</t>
  </si>
  <si>
    <t>оператор ФЛК (осуществление ввода, контроля по правилам формального и логического контроля первичных статистических данных; формирование итоговых файлов выгрузки данных; составление протоколов ошибок по введенным первичным данным)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</si>
  <si>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16.03.2023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</si>
  <si>
    <t xml:space="preserve">                                                                  Источник финансирования: Федеральный бюджет                  КБК: 15701131540790019244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</si>
  <si>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</si>
  <si>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</si>
  <si>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интервьюер (изучение списка отобранных опросных участков, проведение опроса по программе формы № Б-1, предоставление заполненных анкет, отчет о проведении наблюдения)</t>
  </si>
  <si>
    <t>из них по видам работ:</t>
  </si>
  <si>
    <t>Выборочное федеральное статистическое наблюдение за объемами продажи товаров на розничных рынках (код работы 13247080)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</si>
</sst>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2" fontId="5" fillId="0" borderId="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4" fontId="5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2" borderId="0" xfId="0" applyFont="1" applyFill="1"/>
    <xf numFmtId="49" fontId="3" fillId="2" borderId="1" xfId="0" applyNumberFormat="1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0" fontId="3" fillId="2" borderId="1" xfId="0" applyFont="1" applyFill="1" applyBorder="1"/>
    <xf numFmtId="4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1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0" fontId="3" fillId="2" borderId="8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top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9" fontId="2" fillId="0" borderId="6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tabSelected="1" view="pageBreakPreview" topLeftCell="A22" zoomScaleNormal="100" zoomScaleSheetLayoutView="100" workbookViewId="0">
      <selection activeCell="AB23" sqref="AB23"/>
    </sheetView>
  </sheetViews>
  <sheetFormatPr defaultColWidth="9.140625" defaultRowHeight="15" x14ac:dyDescent="0.25"/>
  <cols>
    <col min="1" max="1" width="54.710937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5" customWidth="1"/>
    <col min="6" max="6" width="15.5703125" style="3" customWidth="1"/>
    <col min="7" max="7" width="35" style="3" customWidth="1"/>
    <col min="8" max="8" width="0.42578125" style="2" hidden="1" customWidth="1"/>
    <col min="9" max="9" width="14.42578125" style="2" hidden="1" customWidth="1"/>
    <col min="10" max="10" width="9.140625" style="2" hidden="1" customWidth="1"/>
    <col min="11" max="11" width="9" style="2" hidden="1" customWidth="1"/>
    <col min="12" max="12" width="1.85546875" style="2" hidden="1" customWidth="1"/>
    <col min="13" max="15" width="9.140625" style="2" hidden="1" customWidth="1"/>
    <col min="16" max="16" width="0.140625" style="2" hidden="1" customWidth="1"/>
    <col min="17" max="19" width="9.140625" style="2" hidden="1" customWidth="1"/>
    <col min="20" max="16384" width="9.140625" style="2"/>
  </cols>
  <sheetData>
    <row r="1" spans="1:20" ht="45.75" customHeight="1" x14ac:dyDescent="0.25">
      <c r="A1" s="72" t="s">
        <v>26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1"/>
    </row>
    <row r="2" spans="1:20" ht="30" customHeight="1" x14ac:dyDescent="0.25">
      <c r="A2" s="73" t="s">
        <v>11</v>
      </c>
      <c r="B2" s="73"/>
      <c r="C2" s="73"/>
      <c r="D2" s="73"/>
      <c r="E2" s="73"/>
      <c r="F2" s="73"/>
      <c r="G2" s="73"/>
      <c r="H2" s="9"/>
      <c r="I2" s="10"/>
      <c r="J2" s="10"/>
      <c r="K2" s="10"/>
      <c r="L2" s="10"/>
      <c r="M2" s="10"/>
      <c r="N2" s="10"/>
      <c r="O2" s="11"/>
      <c r="P2" s="1"/>
    </row>
    <row r="3" spans="1:20" ht="126.75" customHeight="1" x14ac:dyDescent="0.25">
      <c r="A3" s="45" t="s">
        <v>6</v>
      </c>
      <c r="B3" s="45" t="s">
        <v>0</v>
      </c>
      <c r="C3" s="45" t="s">
        <v>1</v>
      </c>
      <c r="D3" s="45" t="s">
        <v>2</v>
      </c>
      <c r="E3" s="46" t="s">
        <v>3</v>
      </c>
      <c r="F3" s="45" t="s">
        <v>4</v>
      </c>
      <c r="G3" s="45" t="s">
        <v>5</v>
      </c>
      <c r="H3" s="12"/>
      <c r="I3" s="13"/>
      <c r="J3" s="12"/>
      <c r="K3" s="12"/>
      <c r="L3" s="12"/>
      <c r="M3" s="12"/>
      <c r="N3" s="12"/>
      <c r="O3" s="12"/>
    </row>
    <row r="4" spans="1:20" ht="18.75" customHeight="1" x14ac:dyDescent="0.25">
      <c r="A4" s="77" t="s">
        <v>19</v>
      </c>
      <c r="B4" s="77"/>
      <c r="C4" s="77"/>
      <c r="D4" s="77"/>
      <c r="E4" s="77"/>
      <c r="F4" s="77"/>
      <c r="G4" s="77"/>
      <c r="H4" s="12"/>
      <c r="I4" s="14"/>
      <c r="J4" s="14"/>
      <c r="K4" s="14"/>
      <c r="L4" s="14"/>
      <c r="M4" s="14"/>
      <c r="N4" s="14"/>
      <c r="O4" s="14"/>
    </row>
    <row r="5" spans="1:20" ht="18" customHeight="1" x14ac:dyDescent="0.25">
      <c r="A5" s="80" t="s">
        <v>14</v>
      </c>
      <c r="B5" s="80"/>
      <c r="C5" s="80"/>
      <c r="D5" s="80"/>
      <c r="E5" s="80"/>
      <c r="F5" s="80"/>
      <c r="G5" s="80"/>
      <c r="H5" s="12"/>
      <c r="I5" s="14"/>
      <c r="J5" s="14"/>
      <c r="K5" s="14"/>
      <c r="L5" s="14"/>
      <c r="M5" s="14"/>
      <c r="N5" s="14"/>
      <c r="O5" s="14"/>
    </row>
    <row r="6" spans="1:20" ht="67.5" customHeight="1" x14ac:dyDescent="0.25">
      <c r="A6" s="15" t="s">
        <v>10</v>
      </c>
      <c r="B6" s="43">
        <f>SUM(B7,B8,B9,B10,B11)</f>
        <v>104</v>
      </c>
      <c r="C6" s="41">
        <f>SUM(C7,C8,C9,C10,C11)</f>
        <v>809635.08000000007</v>
      </c>
      <c r="D6" s="18"/>
      <c r="E6" s="18">
        <f>SUM(E7:E11)</f>
        <v>56</v>
      </c>
      <c r="F6" s="19"/>
      <c r="G6" s="20"/>
      <c r="H6" s="21"/>
      <c r="I6" s="14"/>
      <c r="J6" s="14"/>
      <c r="K6" s="14"/>
      <c r="L6" s="14"/>
      <c r="M6" s="14"/>
      <c r="N6" s="14"/>
      <c r="O6" s="14"/>
    </row>
    <row r="7" spans="1:20" ht="64.5" customHeight="1" x14ac:dyDescent="0.25">
      <c r="A7" s="22" t="s">
        <v>17</v>
      </c>
      <c r="B7" s="7">
        <v>3</v>
      </c>
      <c r="C7" s="38">
        <v>150828</v>
      </c>
      <c r="D7" s="44"/>
      <c r="E7" s="8"/>
      <c r="F7" s="23"/>
      <c r="G7" s="8"/>
      <c r="H7" s="21"/>
      <c r="I7" s="14"/>
      <c r="J7" s="14"/>
      <c r="K7" s="14"/>
      <c r="L7" s="14"/>
      <c r="M7" s="14"/>
      <c r="N7" s="14"/>
      <c r="O7" s="14"/>
    </row>
    <row r="8" spans="1:20" ht="70.5" customHeight="1" x14ac:dyDescent="0.25">
      <c r="A8" s="24" t="s">
        <v>18</v>
      </c>
      <c r="B8" s="7">
        <v>84</v>
      </c>
      <c r="C8" s="38">
        <v>376500</v>
      </c>
      <c r="D8" s="47"/>
      <c r="E8" s="8">
        <v>56</v>
      </c>
      <c r="F8" s="23"/>
      <c r="G8" s="42"/>
      <c r="H8" s="21"/>
      <c r="I8" s="14"/>
      <c r="J8" s="14"/>
      <c r="K8" s="14"/>
      <c r="L8" s="14"/>
      <c r="M8" s="14"/>
      <c r="N8" s="14"/>
      <c r="O8" s="14"/>
    </row>
    <row r="9" spans="1:20" ht="41.25" customHeight="1" x14ac:dyDescent="0.25">
      <c r="A9" s="25" t="s">
        <v>12</v>
      </c>
      <c r="B9" s="8">
        <v>5</v>
      </c>
      <c r="C9" s="6">
        <v>47015.4</v>
      </c>
      <c r="D9" s="47"/>
      <c r="E9" s="8"/>
      <c r="F9" s="23"/>
      <c r="G9" s="8"/>
      <c r="H9" s="21"/>
      <c r="I9" s="14"/>
      <c r="J9" s="14"/>
      <c r="K9" s="14"/>
      <c r="L9" s="14"/>
      <c r="M9" s="14"/>
      <c r="N9" s="14"/>
      <c r="O9" s="14"/>
    </row>
    <row r="10" spans="1:20" ht="84.75" customHeight="1" x14ac:dyDescent="0.25">
      <c r="A10" s="25" t="s">
        <v>13</v>
      </c>
      <c r="B10" s="8">
        <v>8</v>
      </c>
      <c r="C10" s="6">
        <v>150451.68</v>
      </c>
      <c r="D10" s="8"/>
      <c r="E10" s="7"/>
      <c r="F10" s="23"/>
      <c r="G10" s="8"/>
      <c r="H10" s="21"/>
      <c r="I10" s="14"/>
      <c r="J10" s="14"/>
      <c r="K10" s="14"/>
      <c r="L10" s="14"/>
      <c r="M10" s="14"/>
      <c r="N10" s="14"/>
      <c r="O10" s="14"/>
    </row>
    <row r="11" spans="1:20" ht="81.75" customHeight="1" x14ac:dyDescent="0.25">
      <c r="A11" s="26" t="s">
        <v>25</v>
      </c>
      <c r="B11" s="27">
        <v>4</v>
      </c>
      <c r="C11" s="6">
        <v>84840</v>
      </c>
      <c r="D11" s="8"/>
      <c r="E11" s="8"/>
      <c r="F11" s="28"/>
      <c r="G11" s="8"/>
      <c r="H11" s="21"/>
      <c r="I11" s="14"/>
      <c r="J11" s="14"/>
      <c r="K11" s="14"/>
      <c r="L11" s="14"/>
      <c r="M11" s="14"/>
      <c r="N11" s="14"/>
      <c r="O11" s="14"/>
    </row>
    <row r="12" spans="1:20" ht="18.75" customHeight="1" x14ac:dyDescent="0.25">
      <c r="A12" s="74" t="s">
        <v>20</v>
      </c>
      <c r="B12" s="75"/>
      <c r="C12" s="75"/>
      <c r="D12" s="75"/>
      <c r="E12" s="75"/>
      <c r="F12" s="75"/>
      <c r="G12" s="76"/>
      <c r="H12" s="29"/>
      <c r="I12" s="30"/>
      <c r="J12" s="30"/>
      <c r="K12" s="30"/>
      <c r="L12" s="30"/>
      <c r="M12" s="30"/>
      <c r="N12" s="30"/>
      <c r="O12" s="30"/>
      <c r="P12" s="1"/>
    </row>
    <row r="13" spans="1:20" ht="18.75" customHeight="1" x14ac:dyDescent="0.25">
      <c r="A13" s="78" t="s">
        <v>21</v>
      </c>
      <c r="B13" s="79"/>
      <c r="C13" s="79"/>
      <c r="D13" s="79"/>
      <c r="E13" s="79"/>
      <c r="F13" s="79"/>
      <c r="G13" s="79"/>
      <c r="H13" s="79"/>
      <c r="I13" s="31"/>
      <c r="J13" s="31"/>
      <c r="K13" s="31"/>
      <c r="L13" s="31"/>
      <c r="M13" s="31"/>
      <c r="N13" s="31"/>
      <c r="O13" s="31"/>
      <c r="P13" s="1"/>
      <c r="T13" s="4"/>
    </row>
    <row r="14" spans="1:20" ht="68.25" customHeight="1" x14ac:dyDescent="0.25">
      <c r="A14" s="32" t="s">
        <v>7</v>
      </c>
      <c r="B14" s="16">
        <f>SUM(B15:B23)</f>
        <v>66</v>
      </c>
      <c r="C14" s="17">
        <f>SUM(C15:C23)</f>
        <v>1430586.72</v>
      </c>
      <c r="D14" s="33"/>
      <c r="E14" s="18">
        <f>SUM(E15:E23)</f>
        <v>55</v>
      </c>
      <c r="F14" s="33"/>
      <c r="G14" s="33"/>
      <c r="H14" s="34"/>
      <c r="I14" s="35"/>
      <c r="J14" s="35"/>
      <c r="K14" s="35"/>
      <c r="L14" s="35"/>
      <c r="M14" s="35"/>
      <c r="N14" s="35"/>
      <c r="O14" s="35"/>
    </row>
    <row r="15" spans="1:20" ht="69" customHeight="1" x14ac:dyDescent="0.25">
      <c r="A15" s="24" t="s">
        <v>23</v>
      </c>
      <c r="B15" s="37">
        <v>2</v>
      </c>
      <c r="C15" s="38">
        <v>110400</v>
      </c>
      <c r="D15" s="8"/>
      <c r="E15" s="8"/>
      <c r="F15" s="8"/>
      <c r="G15" s="8"/>
      <c r="H15" s="34"/>
      <c r="I15" s="35"/>
      <c r="J15" s="35"/>
      <c r="K15" s="35"/>
      <c r="L15" s="35"/>
      <c r="M15" s="35"/>
      <c r="N15" s="35"/>
      <c r="O15" s="35"/>
    </row>
    <row r="16" spans="1:20" ht="84.75" customHeight="1" x14ac:dyDescent="0.25">
      <c r="A16" s="24" t="s">
        <v>22</v>
      </c>
      <c r="B16" s="27">
        <v>11</v>
      </c>
      <c r="C16" s="6">
        <v>473605.2</v>
      </c>
      <c r="D16" s="8"/>
      <c r="E16" s="8">
        <v>2</v>
      </c>
      <c r="F16" s="8"/>
      <c r="G16" s="8"/>
      <c r="H16" s="34"/>
      <c r="I16" s="35"/>
      <c r="J16" s="35"/>
      <c r="K16" s="35"/>
      <c r="L16" s="35"/>
      <c r="M16" s="35"/>
      <c r="N16" s="35"/>
      <c r="O16" s="35"/>
    </row>
    <row r="17" spans="1:15" ht="69" customHeight="1" x14ac:dyDescent="0.25">
      <c r="A17" s="24" t="s">
        <v>24</v>
      </c>
      <c r="B17" s="27">
        <v>39</v>
      </c>
      <c r="C17" s="6">
        <v>721500</v>
      </c>
      <c r="D17" s="23"/>
      <c r="E17" s="8">
        <v>39</v>
      </c>
      <c r="F17" s="23"/>
      <c r="G17" s="8"/>
      <c r="H17" s="34"/>
      <c r="I17" s="35"/>
      <c r="J17" s="35"/>
      <c r="K17" s="35"/>
      <c r="L17" s="35"/>
      <c r="M17" s="35"/>
      <c r="N17" s="35"/>
      <c r="O17" s="35"/>
    </row>
    <row r="18" spans="1:15" ht="101.25" hidden="1" customHeight="1" x14ac:dyDescent="0.25">
      <c r="A18" s="24" t="s">
        <v>15</v>
      </c>
      <c r="B18" s="27"/>
      <c r="C18" s="6"/>
      <c r="D18" s="23"/>
      <c r="E18" s="8"/>
      <c r="F18" s="23"/>
      <c r="G18" s="23"/>
      <c r="H18" s="34"/>
      <c r="I18" s="35"/>
      <c r="J18" s="35"/>
      <c r="K18" s="35"/>
      <c r="L18" s="35"/>
      <c r="M18" s="35"/>
      <c r="N18" s="35"/>
      <c r="O18" s="35"/>
    </row>
    <row r="19" spans="1:15" ht="81.75" hidden="1" customHeight="1" x14ac:dyDescent="0.25">
      <c r="A19" s="24" t="s">
        <v>16</v>
      </c>
      <c r="B19" s="27"/>
      <c r="C19" s="6"/>
      <c r="D19" s="23"/>
      <c r="E19" s="8"/>
      <c r="F19" s="23"/>
      <c r="G19" s="23"/>
      <c r="H19" s="34"/>
      <c r="I19" s="35"/>
      <c r="J19" s="35"/>
      <c r="K19" s="35"/>
      <c r="L19" s="35"/>
      <c r="M19" s="35"/>
      <c r="N19" s="35"/>
      <c r="O19" s="35"/>
    </row>
    <row r="20" spans="1:15" ht="15.75" hidden="1" x14ac:dyDescent="0.25">
      <c r="A20" s="36" t="s">
        <v>8</v>
      </c>
      <c r="B20" s="37"/>
      <c r="C20" s="38"/>
      <c r="D20" s="7"/>
      <c r="E20" s="8"/>
      <c r="F20" s="7"/>
      <c r="G20" s="7"/>
      <c r="H20" s="39"/>
      <c r="I20" s="35"/>
      <c r="J20" s="35"/>
      <c r="K20" s="35"/>
      <c r="L20" s="35"/>
      <c r="M20" s="35"/>
      <c r="N20" s="35"/>
      <c r="O20" s="35"/>
    </row>
    <row r="21" spans="1:15" ht="15.75" hidden="1" x14ac:dyDescent="0.25">
      <c r="A21" s="40" t="s">
        <v>9</v>
      </c>
      <c r="B21" s="37"/>
      <c r="C21" s="38"/>
      <c r="D21" s="7"/>
      <c r="E21" s="8"/>
      <c r="F21" s="7"/>
      <c r="G21" s="7"/>
      <c r="H21" s="39"/>
      <c r="I21" s="35"/>
      <c r="J21" s="35"/>
      <c r="K21" s="35"/>
      <c r="L21" s="35"/>
      <c r="M21" s="35"/>
      <c r="N21" s="35"/>
      <c r="O21" s="35"/>
    </row>
    <row r="22" spans="1:15" ht="98.25" customHeight="1" x14ac:dyDescent="0.25">
      <c r="A22" s="24" t="s">
        <v>15</v>
      </c>
      <c r="B22" s="7">
        <v>2</v>
      </c>
      <c r="C22" s="38">
        <v>24000</v>
      </c>
      <c r="D22" s="7"/>
      <c r="E22" s="8">
        <v>2</v>
      </c>
      <c r="F22" s="7"/>
      <c r="G22" s="7"/>
      <c r="H22" s="39"/>
      <c r="I22" s="35"/>
      <c r="J22" s="35"/>
      <c r="K22" s="35"/>
      <c r="L22" s="35"/>
      <c r="M22" s="35"/>
      <c r="N22" s="35"/>
      <c r="O22" s="35"/>
    </row>
    <row r="23" spans="1:15" ht="79.5" customHeight="1" x14ac:dyDescent="0.25">
      <c r="A23" s="24" t="s">
        <v>16</v>
      </c>
      <c r="B23" s="7">
        <v>12</v>
      </c>
      <c r="C23" s="38">
        <v>101081.52</v>
      </c>
      <c r="D23" s="7"/>
      <c r="E23" s="8">
        <v>12</v>
      </c>
      <c r="F23" s="7"/>
      <c r="G23" s="7"/>
      <c r="H23" s="39"/>
      <c r="I23" s="35"/>
      <c r="J23" s="35"/>
      <c r="K23" s="35"/>
      <c r="L23" s="35"/>
      <c r="M23" s="35"/>
      <c r="N23" s="35"/>
      <c r="O23" s="35"/>
    </row>
    <row r="24" spans="1:15" ht="15.75" x14ac:dyDescent="0.25">
      <c r="A24" s="66" t="s">
        <v>27</v>
      </c>
      <c r="B24" s="67"/>
      <c r="C24" s="67"/>
      <c r="D24" s="67"/>
      <c r="E24" s="67"/>
      <c r="F24" s="67"/>
      <c r="G24" s="68"/>
    </row>
    <row r="25" spans="1:15" ht="15.75" x14ac:dyDescent="0.25">
      <c r="A25" s="69" t="s">
        <v>28</v>
      </c>
      <c r="B25" s="70"/>
      <c r="C25" s="70"/>
      <c r="D25" s="70"/>
      <c r="E25" s="70"/>
      <c r="F25" s="70"/>
      <c r="G25" s="71"/>
    </row>
    <row r="26" spans="1:15" ht="78.75" x14ac:dyDescent="0.25">
      <c r="A26" s="53" t="s">
        <v>29</v>
      </c>
      <c r="B26" s="54">
        <f>SUM(B27:B27)</f>
        <v>3</v>
      </c>
      <c r="C26" s="55">
        <f>SUM(C27:C27)</f>
        <v>68267.56</v>
      </c>
      <c r="D26" s="56"/>
      <c r="E26" s="54">
        <f>SUM(E27:E27)</f>
        <v>0</v>
      </c>
      <c r="F26" s="49"/>
      <c r="G26" s="50"/>
    </row>
    <row r="27" spans="1:15" ht="63" x14ac:dyDescent="0.25">
      <c r="A27" s="57" t="s">
        <v>30</v>
      </c>
      <c r="B27" s="58">
        <v>3</v>
      </c>
      <c r="C27" s="59">
        <v>68267.56</v>
      </c>
      <c r="D27" s="60"/>
      <c r="E27" s="61">
        <v>0</v>
      </c>
      <c r="F27" s="51"/>
      <c r="G27" s="52"/>
    </row>
    <row r="28" spans="1:15" ht="15.75" x14ac:dyDescent="0.25">
      <c r="A28" s="53" t="s">
        <v>31</v>
      </c>
      <c r="B28" s="62"/>
      <c r="C28" s="62"/>
      <c r="D28" s="63"/>
      <c r="E28" s="64"/>
      <c r="F28" s="49"/>
      <c r="G28" s="50"/>
    </row>
    <row r="29" spans="1:15" ht="47.25" x14ac:dyDescent="0.25">
      <c r="A29" s="65" t="s">
        <v>32</v>
      </c>
      <c r="B29" s="7">
        <v>3</v>
      </c>
      <c r="C29" s="59">
        <v>68267.56</v>
      </c>
      <c r="D29" s="7"/>
      <c r="E29" s="8">
        <v>0</v>
      </c>
      <c r="F29" s="48"/>
      <c r="G29" s="52"/>
    </row>
  </sheetData>
  <mergeCells count="8">
    <mergeCell ref="A24:G24"/>
    <mergeCell ref="A25:G25"/>
    <mergeCell ref="A1:O1"/>
    <mergeCell ref="A2:G2"/>
    <mergeCell ref="A12:G12"/>
    <mergeCell ref="A4:G4"/>
    <mergeCell ref="A13:H13"/>
    <mergeCell ref="A5:G5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5" x14ac:dyDescent="0.25"/>
  <sheetData>
    <row r="1" spans="1:14" x14ac:dyDescent="0.25">
      <c r="A1" s="2"/>
    </row>
    <row r="3" spans="1:14" x14ac:dyDescent="0.25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2023-04-07T07:33:43Z</dcterms:modified>
</cp:coreProperties>
</file>